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KULIAH\GANJIL 25 26\Mosi\"/>
    </mc:Choice>
  </mc:AlternateContent>
  <xr:revisionPtr revIDLastSave="0" documentId="13_ncr:1_{503720A4-F665-4440-9328-A8A2C307E3F0}" xr6:coauthVersionLast="47" xr6:coauthVersionMax="47" xr10:uidLastSave="{00000000-0000-0000-0000-000000000000}"/>
  <bookViews>
    <workbookView xWindow="-120" yWindow="-120" windowWidth="20730" windowHeight="11040" xr2:uid="{6A6D4A86-54A3-479A-937D-EEEEE3D62118}"/>
  </bookViews>
  <sheets>
    <sheet name="Ko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" l="1"/>
  <c r="L34" i="3"/>
  <c r="I30" i="3"/>
  <c r="G15" i="3"/>
  <c r="D16" i="3"/>
  <c r="C9" i="3"/>
  <c r="G24" i="3" l="1"/>
  <c r="I35" i="3"/>
  <c r="I36" i="3"/>
  <c r="I37" i="3"/>
  <c r="I34" i="3"/>
  <c r="I31" i="3"/>
  <c r="I32" i="3"/>
  <c r="I33" i="3"/>
  <c r="I38" i="3"/>
  <c r="I39" i="3"/>
  <c r="G16" i="3"/>
  <c r="G20" i="3"/>
  <c r="H16" i="3"/>
  <c r="I16" i="3"/>
  <c r="J16" i="3"/>
  <c r="K16" i="3"/>
  <c r="L16" i="3"/>
  <c r="M16" i="3"/>
  <c r="N16" i="3"/>
  <c r="O16" i="3"/>
  <c r="P16" i="3"/>
  <c r="G17" i="3"/>
  <c r="H17" i="3"/>
  <c r="I17" i="3"/>
  <c r="J17" i="3"/>
  <c r="K17" i="3"/>
  <c r="L17" i="3"/>
  <c r="M17" i="3"/>
  <c r="N17" i="3"/>
  <c r="O17" i="3"/>
  <c r="P17" i="3"/>
  <c r="G18" i="3"/>
  <c r="H18" i="3"/>
  <c r="I18" i="3"/>
  <c r="J18" i="3"/>
  <c r="K18" i="3"/>
  <c r="L18" i="3"/>
  <c r="M18" i="3"/>
  <c r="N18" i="3"/>
  <c r="O18" i="3"/>
  <c r="P18" i="3"/>
  <c r="G19" i="3"/>
  <c r="H19" i="3"/>
  <c r="I19" i="3"/>
  <c r="J19" i="3"/>
  <c r="K19" i="3"/>
  <c r="L19" i="3"/>
  <c r="M19" i="3"/>
  <c r="N19" i="3"/>
  <c r="O19" i="3"/>
  <c r="P19" i="3"/>
  <c r="H20" i="3"/>
  <c r="I20" i="3"/>
  <c r="J20" i="3"/>
  <c r="K20" i="3"/>
  <c r="L20" i="3"/>
  <c r="M20" i="3"/>
  <c r="N20" i="3"/>
  <c r="O20" i="3"/>
  <c r="P20" i="3"/>
  <c r="G21" i="3"/>
  <c r="H21" i="3"/>
  <c r="I21" i="3"/>
  <c r="J21" i="3"/>
  <c r="K21" i="3"/>
  <c r="L21" i="3"/>
  <c r="M21" i="3"/>
  <c r="N21" i="3"/>
  <c r="O21" i="3"/>
  <c r="P21" i="3"/>
  <c r="G22" i="3"/>
  <c r="H22" i="3"/>
  <c r="I22" i="3"/>
  <c r="J22" i="3"/>
  <c r="K22" i="3"/>
  <c r="L22" i="3"/>
  <c r="M22" i="3"/>
  <c r="N22" i="3"/>
  <c r="O22" i="3"/>
  <c r="P22" i="3"/>
  <c r="G23" i="3"/>
  <c r="H23" i="3"/>
  <c r="I23" i="3"/>
  <c r="J23" i="3"/>
  <c r="K23" i="3"/>
  <c r="L23" i="3"/>
  <c r="M23" i="3"/>
  <c r="N23" i="3"/>
  <c r="O23" i="3"/>
  <c r="P23" i="3"/>
  <c r="H24" i="3"/>
  <c r="I24" i="3"/>
  <c r="J24" i="3"/>
  <c r="K24" i="3"/>
  <c r="L24" i="3"/>
  <c r="M24" i="3"/>
  <c r="N24" i="3"/>
  <c r="O24" i="3"/>
  <c r="P24" i="3"/>
  <c r="P15" i="3"/>
  <c r="H15" i="3"/>
  <c r="I15" i="3"/>
  <c r="J15" i="3"/>
  <c r="K15" i="3"/>
  <c r="L15" i="3"/>
  <c r="M15" i="3"/>
  <c r="N15" i="3"/>
  <c r="O15" i="3"/>
  <c r="I10" i="3"/>
  <c r="J9" i="3"/>
  <c r="J10" i="3" s="1"/>
  <c r="I9" i="3"/>
  <c r="D15" i="3"/>
  <c r="C16" i="3"/>
  <c r="C15" i="3"/>
  <c r="C10" i="3"/>
</calcChain>
</file>

<file path=xl/sharedStrings.xml><?xml version="1.0" encoding="utf-8"?>
<sst xmlns="http://schemas.openxmlformats.org/spreadsheetml/2006/main" count="45" uniqueCount="25">
  <si>
    <t>Kumulatif</t>
  </si>
  <si>
    <t>Langkah 3 menentukan interval bilangan acak</t>
  </si>
  <si>
    <t>Langkah 4 membangkitkan bilangan acak</t>
  </si>
  <si>
    <t>Hasil</t>
  </si>
  <si>
    <t>Langkah 1 menentukan distribusi probabilitas</t>
  </si>
  <si>
    <t>Langkah 2 menentukan distribusi probabilitas kumulatif</t>
  </si>
  <si>
    <t>Case 3</t>
  </si>
  <si>
    <t>Pelemparan Koin</t>
  </si>
  <si>
    <t>Koin</t>
  </si>
  <si>
    <t>Peluang</t>
  </si>
  <si>
    <t>Depan</t>
  </si>
  <si>
    <t>Belakang</t>
  </si>
  <si>
    <t>D</t>
  </si>
  <si>
    <t>B</t>
  </si>
  <si>
    <t>total</t>
  </si>
  <si>
    <t>Distribusi Probabilitas</t>
  </si>
  <si>
    <t>interval bilangan acak</t>
  </si>
  <si>
    <t>0-50</t>
  </si>
  <si>
    <t>51-100</t>
  </si>
  <si>
    <t>Langkah ke 5 Jalankan simulasi</t>
  </si>
  <si>
    <t>Random number</t>
  </si>
  <si>
    <t>Lemparan koin Ke</t>
  </si>
  <si>
    <t>Sehingga hasil dari percobaan 10 kali pelemparan yaitu Depan =4 Belakang = 6</t>
  </si>
  <si>
    <t>depan</t>
  </si>
  <si>
    <t>belakang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</si>
</sst>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1" xfId="0" quotePrefix="1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BB3B-C436-4644-B8B7-813B5EC4D905}">
  <dimension ref="A1:P39"/>
  <sheetViews>
    <sheetView tabSelected="1" topLeftCell="A17" zoomScale="180" zoomScaleNormal="180" workbookViewId="0">
      <selection activeCell="G15" sqref="G15:G24"/>
    </sheetView>
  </sheetViews>
  <sheetFormatPr defaultRowHeight="15" x14ac:dyDescent="0.25"/>
  <cols>
    <col min="3" max="3" width="13.28515625" customWidth="1"/>
    <col min="8" max="8" width="10" customWidth="1"/>
    <col min="9" max="9" width="11.7109375" customWidth="1"/>
    <col min="11" max="11" width="15.7109375" customWidth="1"/>
    <col min="13" max="13" width="14.42578125" customWidth="1"/>
  </cols>
  <sheetData>
    <row r="1" spans="1:16" x14ac:dyDescent="0.25">
      <c r="A1" t="s">
        <v>6</v>
      </c>
      <c r="B1" t="s">
        <v>7</v>
      </c>
      <c r="E1" s="1" t="s">
        <v>10</v>
      </c>
      <c r="F1" s="1" t="s">
        <v>12</v>
      </c>
    </row>
    <row r="2" spans="1:16" x14ac:dyDescent="0.25">
      <c r="A2" s="1" t="s">
        <v>8</v>
      </c>
      <c r="B2" s="1" t="s">
        <v>9</v>
      </c>
      <c r="E2" s="1" t="s">
        <v>11</v>
      </c>
      <c r="F2" s="1" t="s">
        <v>13</v>
      </c>
    </row>
    <row r="3" spans="1:16" x14ac:dyDescent="0.25">
      <c r="A3" s="1" t="s">
        <v>12</v>
      </c>
      <c r="B3" s="2">
        <v>1</v>
      </c>
    </row>
    <row r="4" spans="1:16" x14ac:dyDescent="0.25">
      <c r="A4" s="1" t="s">
        <v>13</v>
      </c>
      <c r="B4" s="1">
        <v>1</v>
      </c>
    </row>
    <row r="5" spans="1:16" x14ac:dyDescent="0.25">
      <c r="A5" t="s">
        <v>14</v>
      </c>
      <c r="B5">
        <v>2</v>
      </c>
    </row>
    <row r="7" spans="1:16" x14ac:dyDescent="0.25">
      <c r="A7" t="s">
        <v>4</v>
      </c>
      <c r="G7" t="s">
        <v>1</v>
      </c>
    </row>
    <row r="8" spans="1:16" ht="27" customHeight="1" x14ac:dyDescent="0.25">
      <c r="A8" s="1" t="s">
        <v>8</v>
      </c>
      <c r="B8" s="1" t="s">
        <v>9</v>
      </c>
      <c r="C8" s="3" t="s">
        <v>15</v>
      </c>
      <c r="G8" s="1" t="s">
        <v>8</v>
      </c>
      <c r="H8" s="1" t="s">
        <v>9</v>
      </c>
      <c r="I8" s="3" t="s">
        <v>15</v>
      </c>
      <c r="J8" s="1" t="s">
        <v>0</v>
      </c>
      <c r="K8" s="3" t="s">
        <v>16</v>
      </c>
    </row>
    <row r="9" spans="1:16" x14ac:dyDescent="0.25">
      <c r="A9" s="1" t="s">
        <v>12</v>
      </c>
      <c r="B9" s="2">
        <v>1</v>
      </c>
      <c r="C9" s="1">
        <f>B9/$B$11</f>
        <v>0.5</v>
      </c>
      <c r="G9" s="1" t="s">
        <v>12</v>
      </c>
      <c r="H9" s="2">
        <v>1</v>
      </c>
      <c r="I9" s="1">
        <f>H9/$B$11</f>
        <v>0.5</v>
      </c>
      <c r="J9" s="1">
        <f>I9</f>
        <v>0.5</v>
      </c>
      <c r="K9" s="1" t="s">
        <v>17</v>
      </c>
    </row>
    <row r="10" spans="1:16" x14ac:dyDescent="0.25">
      <c r="A10" s="1" t="s">
        <v>13</v>
      </c>
      <c r="B10" s="1">
        <v>1</v>
      </c>
      <c r="C10" s="1">
        <f>B10/$B$11</f>
        <v>0.5</v>
      </c>
      <c r="G10" s="1" t="s">
        <v>13</v>
      </c>
      <c r="H10" s="1">
        <v>1</v>
      </c>
      <c r="I10" s="1">
        <f>H10/$B$11</f>
        <v>0.5</v>
      </c>
      <c r="J10" s="1">
        <f>+J9+I10</f>
        <v>1</v>
      </c>
      <c r="K10" s="1" t="s">
        <v>18</v>
      </c>
    </row>
    <row r="11" spans="1:16" x14ac:dyDescent="0.25">
      <c r="A11" t="s">
        <v>14</v>
      </c>
      <c r="B11">
        <v>2</v>
      </c>
      <c r="G11" t="s">
        <v>14</v>
      </c>
      <c r="H11">
        <v>2</v>
      </c>
    </row>
    <row r="13" spans="1:16" x14ac:dyDescent="0.25">
      <c r="A13" t="s">
        <v>5</v>
      </c>
      <c r="G13" t="s">
        <v>2</v>
      </c>
    </row>
    <row r="14" spans="1:16" ht="30" x14ac:dyDescent="0.25">
      <c r="A14" s="1" t="s">
        <v>8</v>
      </c>
      <c r="B14" s="1" t="s">
        <v>9</v>
      </c>
      <c r="C14" s="3" t="s">
        <v>15</v>
      </c>
      <c r="D14" s="1" t="s">
        <v>0</v>
      </c>
    </row>
    <row r="15" spans="1:16" x14ac:dyDescent="0.25">
      <c r="A15" s="1" t="s">
        <v>12</v>
      </c>
      <c r="B15" s="2">
        <v>1</v>
      </c>
      <c r="C15" s="1">
        <f>B15/$B$11</f>
        <v>0.5</v>
      </c>
      <c r="D15" s="1">
        <f>C15</f>
        <v>0.5</v>
      </c>
      <c r="G15" s="1">
        <f ca="1">RANDBETWEEN(1,100)</f>
        <v>53</v>
      </c>
      <c r="H15" s="1">
        <f t="shared" ref="H15:P24" ca="1" si="0">RANDBETWEEN(1,100)</f>
        <v>79</v>
      </c>
      <c r="I15" s="1">
        <f t="shared" ca="1" si="0"/>
        <v>64</v>
      </c>
      <c r="J15" s="1">
        <f t="shared" ca="1" si="0"/>
        <v>63</v>
      </c>
      <c r="K15" s="1">
        <f t="shared" ca="1" si="0"/>
        <v>35</v>
      </c>
      <c r="L15" s="1">
        <f t="shared" ca="1" si="0"/>
        <v>49</v>
      </c>
      <c r="M15" s="1">
        <f t="shared" ca="1" si="0"/>
        <v>60</v>
      </c>
      <c r="N15">
        <f t="shared" ca="1" si="0"/>
        <v>78</v>
      </c>
      <c r="O15">
        <f t="shared" ca="1" si="0"/>
        <v>61</v>
      </c>
      <c r="P15">
        <f t="shared" ca="1" si="0"/>
        <v>31</v>
      </c>
    </row>
    <row r="16" spans="1:16" x14ac:dyDescent="0.25">
      <c r="A16" s="1" t="s">
        <v>13</v>
      </c>
      <c r="B16" s="1">
        <v>1</v>
      </c>
      <c r="C16" s="1">
        <f>B16/$B$11</f>
        <v>0.5</v>
      </c>
      <c r="D16" s="1">
        <f>+D15+C16</f>
        <v>1</v>
      </c>
      <c r="G16" s="1">
        <f ca="1">RANDBETWEEN(1,100)</f>
        <v>62</v>
      </c>
      <c r="H16" s="1">
        <f t="shared" ca="1" si="0"/>
        <v>81</v>
      </c>
      <c r="I16" s="1">
        <f t="shared" ca="1" si="0"/>
        <v>7</v>
      </c>
      <c r="J16" s="1">
        <f t="shared" ca="1" si="0"/>
        <v>11</v>
      </c>
      <c r="K16" s="1">
        <f t="shared" ca="1" si="0"/>
        <v>11</v>
      </c>
      <c r="L16" s="1">
        <f t="shared" ca="1" si="0"/>
        <v>94</v>
      </c>
      <c r="M16" s="1">
        <f t="shared" ca="1" si="0"/>
        <v>40</v>
      </c>
      <c r="N16">
        <f t="shared" ca="1" si="0"/>
        <v>1</v>
      </c>
      <c r="O16">
        <f t="shared" ca="1" si="0"/>
        <v>67</v>
      </c>
      <c r="P16">
        <f t="shared" ca="1" si="0"/>
        <v>77</v>
      </c>
    </row>
    <row r="17" spans="1:16" x14ac:dyDescent="0.25">
      <c r="A17" t="s">
        <v>14</v>
      </c>
      <c r="B17">
        <v>2</v>
      </c>
      <c r="G17" s="1">
        <f t="shared" ref="G17:G23" ca="1" si="1">RANDBETWEEN(1,100)</f>
        <v>29</v>
      </c>
      <c r="H17" s="1">
        <f t="shared" ca="1" si="0"/>
        <v>2</v>
      </c>
      <c r="I17" s="1">
        <f t="shared" ca="1" si="0"/>
        <v>76</v>
      </c>
      <c r="J17" s="1">
        <f t="shared" ca="1" si="0"/>
        <v>70</v>
      </c>
      <c r="K17" s="1">
        <f t="shared" ca="1" si="0"/>
        <v>60</v>
      </c>
      <c r="L17" s="1">
        <f t="shared" ca="1" si="0"/>
        <v>69</v>
      </c>
      <c r="M17" s="1">
        <f t="shared" ca="1" si="0"/>
        <v>80</v>
      </c>
      <c r="N17">
        <f t="shared" ca="1" si="0"/>
        <v>49</v>
      </c>
      <c r="O17">
        <f t="shared" ca="1" si="0"/>
        <v>99</v>
      </c>
      <c r="P17">
        <f t="shared" ca="1" si="0"/>
        <v>62</v>
      </c>
    </row>
    <row r="18" spans="1:16" x14ac:dyDescent="0.25">
      <c r="G18" s="1">
        <f t="shared" ca="1" si="1"/>
        <v>60</v>
      </c>
      <c r="H18" s="1">
        <f t="shared" ca="1" si="0"/>
        <v>9</v>
      </c>
      <c r="I18" s="1">
        <f t="shared" ca="1" si="0"/>
        <v>2</v>
      </c>
      <c r="J18" s="1">
        <f t="shared" ca="1" si="0"/>
        <v>2</v>
      </c>
      <c r="K18" s="1">
        <f t="shared" ca="1" si="0"/>
        <v>52</v>
      </c>
      <c r="L18" s="1">
        <f t="shared" ca="1" si="0"/>
        <v>12</v>
      </c>
      <c r="M18" s="1">
        <f t="shared" ca="1" si="0"/>
        <v>89</v>
      </c>
      <c r="N18">
        <f t="shared" ca="1" si="0"/>
        <v>22</v>
      </c>
      <c r="O18">
        <f t="shared" ca="1" si="0"/>
        <v>85</v>
      </c>
      <c r="P18">
        <f t="shared" ca="1" si="0"/>
        <v>71</v>
      </c>
    </row>
    <row r="19" spans="1:16" x14ac:dyDescent="0.25">
      <c r="G19" s="1">
        <f t="shared" ca="1" si="1"/>
        <v>56</v>
      </c>
      <c r="H19" s="1">
        <f t="shared" ca="1" si="0"/>
        <v>32</v>
      </c>
      <c r="I19" s="1">
        <f t="shared" ca="1" si="0"/>
        <v>98</v>
      </c>
      <c r="J19" s="1">
        <f t="shared" ca="1" si="0"/>
        <v>84</v>
      </c>
      <c r="K19" s="1">
        <f t="shared" ca="1" si="0"/>
        <v>35</v>
      </c>
      <c r="L19" s="1">
        <f t="shared" ca="1" si="0"/>
        <v>15</v>
      </c>
      <c r="M19" s="1">
        <f t="shared" ca="1" si="0"/>
        <v>27</v>
      </c>
      <c r="N19">
        <f t="shared" ca="1" si="0"/>
        <v>92</v>
      </c>
      <c r="O19">
        <f t="shared" ca="1" si="0"/>
        <v>77</v>
      </c>
      <c r="P19">
        <f t="shared" ca="1" si="0"/>
        <v>58</v>
      </c>
    </row>
    <row r="20" spans="1:16" x14ac:dyDescent="0.25">
      <c r="G20" s="1">
        <f ca="1">RANDBETWEEN(1,100)</f>
        <v>63</v>
      </c>
      <c r="H20" s="1">
        <f t="shared" ca="1" si="0"/>
        <v>36</v>
      </c>
      <c r="I20" s="1">
        <f t="shared" ca="1" si="0"/>
        <v>65</v>
      </c>
      <c r="J20" s="1">
        <f t="shared" ca="1" si="0"/>
        <v>35</v>
      </c>
      <c r="K20" s="1">
        <f t="shared" ca="1" si="0"/>
        <v>73</v>
      </c>
      <c r="L20" s="1">
        <f t="shared" ca="1" si="0"/>
        <v>7</v>
      </c>
      <c r="M20" s="1">
        <f t="shared" ca="1" si="0"/>
        <v>97</v>
      </c>
      <c r="N20">
        <f t="shared" ca="1" si="0"/>
        <v>19</v>
      </c>
      <c r="O20">
        <f t="shared" ca="1" si="0"/>
        <v>87</v>
      </c>
      <c r="P20">
        <f t="shared" ca="1" si="0"/>
        <v>13</v>
      </c>
    </row>
    <row r="21" spans="1:16" x14ac:dyDescent="0.25">
      <c r="G21" s="1">
        <f t="shared" ca="1" si="1"/>
        <v>12</v>
      </c>
      <c r="H21" s="1">
        <f t="shared" ca="1" si="0"/>
        <v>54</v>
      </c>
      <c r="I21" s="1">
        <f t="shared" ca="1" si="0"/>
        <v>99</v>
      </c>
      <c r="J21" s="1">
        <f t="shared" ca="1" si="0"/>
        <v>56</v>
      </c>
      <c r="K21" s="1">
        <f t="shared" ca="1" si="0"/>
        <v>59</v>
      </c>
      <c r="L21" s="1">
        <f t="shared" ca="1" si="0"/>
        <v>31</v>
      </c>
      <c r="M21" s="1">
        <f t="shared" ca="1" si="0"/>
        <v>45</v>
      </c>
      <c r="N21">
        <f t="shared" ca="1" si="0"/>
        <v>62</v>
      </c>
      <c r="O21">
        <f t="shared" ca="1" si="0"/>
        <v>91</v>
      </c>
      <c r="P21">
        <f t="shared" ca="1" si="0"/>
        <v>2</v>
      </c>
    </row>
    <row r="22" spans="1:16" x14ac:dyDescent="0.25">
      <c r="G22" s="1">
        <f t="shared" ca="1" si="1"/>
        <v>3</v>
      </c>
      <c r="H22" s="1">
        <f t="shared" ca="1" si="0"/>
        <v>95</v>
      </c>
      <c r="I22" s="1">
        <f t="shared" ca="1" si="0"/>
        <v>33</v>
      </c>
      <c r="J22" s="1">
        <f t="shared" ca="1" si="0"/>
        <v>58</v>
      </c>
      <c r="K22" s="1">
        <f t="shared" ca="1" si="0"/>
        <v>62</v>
      </c>
      <c r="L22" s="1">
        <f t="shared" ca="1" si="0"/>
        <v>73</v>
      </c>
      <c r="M22" s="1">
        <f t="shared" ca="1" si="0"/>
        <v>78</v>
      </c>
      <c r="N22">
        <f t="shared" ca="1" si="0"/>
        <v>40</v>
      </c>
      <c r="O22">
        <f t="shared" ca="1" si="0"/>
        <v>12</v>
      </c>
      <c r="P22">
        <f t="shared" ca="1" si="0"/>
        <v>83</v>
      </c>
    </row>
    <row r="23" spans="1:16" x14ac:dyDescent="0.25">
      <c r="G23" s="1">
        <f t="shared" ca="1" si="1"/>
        <v>80</v>
      </c>
      <c r="H23" s="1">
        <f t="shared" ca="1" si="0"/>
        <v>67</v>
      </c>
      <c r="I23" s="1">
        <f t="shared" ca="1" si="0"/>
        <v>26</v>
      </c>
      <c r="J23" s="1">
        <f t="shared" ca="1" si="0"/>
        <v>62</v>
      </c>
      <c r="K23" s="1">
        <f t="shared" ca="1" si="0"/>
        <v>83</v>
      </c>
      <c r="L23" s="1">
        <f t="shared" ca="1" si="0"/>
        <v>12</v>
      </c>
      <c r="M23" s="1">
        <f t="shared" ca="1" si="0"/>
        <v>56</v>
      </c>
      <c r="N23">
        <f t="shared" ca="1" si="0"/>
        <v>24</v>
      </c>
      <c r="O23">
        <f t="shared" ca="1" si="0"/>
        <v>89</v>
      </c>
      <c r="P23">
        <f t="shared" ca="1" si="0"/>
        <v>43</v>
      </c>
    </row>
    <row r="24" spans="1:16" x14ac:dyDescent="0.25">
      <c r="G24" s="1">
        <f ca="1">RANDBETWEEN(1,100)</f>
        <v>21</v>
      </c>
      <c r="H24" s="1">
        <f t="shared" ca="1" si="0"/>
        <v>19</v>
      </c>
      <c r="I24" s="1">
        <f t="shared" ca="1" si="0"/>
        <v>39</v>
      </c>
      <c r="J24" s="1">
        <f t="shared" ca="1" si="0"/>
        <v>46</v>
      </c>
      <c r="K24" s="1">
        <f t="shared" ca="1" si="0"/>
        <v>39</v>
      </c>
      <c r="L24" s="1">
        <f t="shared" ca="1" si="0"/>
        <v>4</v>
      </c>
      <c r="M24" s="1">
        <f t="shared" ca="1" si="0"/>
        <v>96</v>
      </c>
      <c r="N24">
        <f t="shared" ca="1" si="0"/>
        <v>93</v>
      </c>
      <c r="O24">
        <f t="shared" ca="1" si="0"/>
        <v>97</v>
      </c>
      <c r="P24">
        <f t="shared" ca="1" si="0"/>
        <v>39</v>
      </c>
    </row>
    <row r="28" spans="1:16" x14ac:dyDescent="0.25">
      <c r="G28" t="s">
        <v>19</v>
      </c>
    </row>
    <row r="29" spans="1:16" ht="30" x14ac:dyDescent="0.25">
      <c r="G29" s="3" t="s">
        <v>20</v>
      </c>
      <c r="H29" s="3" t="s">
        <v>21</v>
      </c>
      <c r="I29" s="1" t="s">
        <v>3</v>
      </c>
    </row>
    <row r="30" spans="1:16" x14ac:dyDescent="0.25">
      <c r="G30" s="1">
        <v>9</v>
      </c>
      <c r="H30" s="3">
        <v>1</v>
      </c>
      <c r="I30" s="1" t="str">
        <f>IF(G30&lt;=50,"Depan","Belakang")</f>
        <v>Depan</v>
      </c>
      <c r="K30" s="4" t="s">
        <v>22</v>
      </c>
      <c r="L30" s="4"/>
      <c r="M30" s="4"/>
    </row>
    <row r="31" spans="1:16" x14ac:dyDescent="0.25">
      <c r="G31" s="1">
        <v>9</v>
      </c>
      <c r="H31" s="3">
        <v>2</v>
      </c>
      <c r="I31" s="1" t="str">
        <f t="shared" ref="I31:I39" si="2">IF(G31&lt;=50,"Depan","Belakang")</f>
        <v>Depan</v>
      </c>
      <c r="K31" s="4"/>
      <c r="L31" s="4"/>
      <c r="M31" s="4"/>
    </row>
    <row r="32" spans="1:16" x14ac:dyDescent="0.25">
      <c r="G32" s="1">
        <v>72</v>
      </c>
      <c r="H32" s="3">
        <v>3</v>
      </c>
      <c r="I32" s="1" t="str">
        <f t="shared" si="2"/>
        <v>Belakang</v>
      </c>
    </row>
    <row r="33" spans="7:12" x14ac:dyDescent="0.25">
      <c r="G33" s="1">
        <v>69</v>
      </c>
      <c r="H33" s="3">
        <v>4</v>
      </c>
      <c r="I33" s="1" t="str">
        <f t="shared" si="2"/>
        <v>Belakang</v>
      </c>
      <c r="K33" s="1" t="s">
        <v>23</v>
      </c>
      <c r="L33" s="1">
        <f>COUNTIF($I$30:$I$39,K33)</f>
        <v>4</v>
      </c>
    </row>
    <row r="34" spans="7:12" x14ac:dyDescent="0.25">
      <c r="G34" s="1">
        <v>63</v>
      </c>
      <c r="H34" s="3">
        <v>5</v>
      </c>
      <c r="I34" s="1" t="str">
        <f t="shared" si="2"/>
        <v>Belakang</v>
      </c>
      <c r="K34" s="1" t="s">
        <v>24</v>
      </c>
      <c r="L34" s="1">
        <f>COUNTIF($I$30:$I$39,K34)</f>
        <v>6</v>
      </c>
    </row>
    <row r="35" spans="7:12" x14ac:dyDescent="0.25">
      <c r="G35" s="1">
        <v>20</v>
      </c>
      <c r="H35" s="3">
        <v>6</v>
      </c>
      <c r="I35" s="1" t="str">
        <f t="shared" si="2"/>
        <v>Depan</v>
      </c>
    </row>
    <row r="36" spans="7:12" x14ac:dyDescent="0.25">
      <c r="G36" s="1">
        <v>100</v>
      </c>
      <c r="H36" s="3">
        <v>7</v>
      </c>
      <c r="I36" s="1" t="str">
        <f t="shared" si="2"/>
        <v>Belakang</v>
      </c>
    </row>
    <row r="37" spans="7:12" x14ac:dyDescent="0.25">
      <c r="G37" s="1">
        <v>81</v>
      </c>
      <c r="H37" s="3">
        <v>8</v>
      </c>
      <c r="I37" s="1" t="str">
        <f t="shared" si="2"/>
        <v>Belakang</v>
      </c>
    </row>
    <row r="38" spans="7:12" x14ac:dyDescent="0.25">
      <c r="G38" s="1">
        <v>15</v>
      </c>
      <c r="H38" s="3">
        <v>9</v>
      </c>
      <c r="I38" s="1" t="str">
        <f t="shared" si="2"/>
        <v>Depan</v>
      </c>
    </row>
    <row r="39" spans="7:12" x14ac:dyDescent="0.25">
      <c r="G39" s="1">
        <v>92</v>
      </c>
      <c r="H39" s="3">
        <v>10</v>
      </c>
      <c r="I39" s="1" t="str">
        <f t="shared" si="2"/>
        <v>Belakang</v>
      </c>
    </row>
  </sheetData>
  <mergeCells count="1">
    <mergeCell ref="K30:M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safitri</dc:creator>
  <cp:lastModifiedBy>liza safitri</cp:lastModifiedBy>
  <dcterms:created xsi:type="dcterms:W3CDTF">2023-11-04T03:35:47Z</dcterms:created>
  <dcterms:modified xsi:type="dcterms:W3CDTF">2025-12-04T12:26:56Z</dcterms:modified>
</cp:coreProperties>
</file>